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20187\Desktop\"/>
    </mc:Choice>
  </mc:AlternateContent>
  <bookViews>
    <workbookView xWindow="10245" yWindow="-15" windowWidth="10290" windowHeight="8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3" i="1" l="1"/>
  <c r="H13" i="1"/>
  <c r="G13" i="1"/>
  <c r="F13" i="1"/>
  <c r="H33" i="1" l="1"/>
  <c r="H34" i="1" s="1"/>
  <c r="G34" i="1"/>
  <c r="F33" i="1"/>
  <c r="F34" i="1" s="1"/>
</calcChain>
</file>

<file path=xl/sharedStrings.xml><?xml version="1.0" encoding="utf-8"?>
<sst xmlns="http://schemas.openxmlformats.org/spreadsheetml/2006/main" count="40" uniqueCount="39">
  <si>
    <t>日本スポーツ振興センター災害共済掛金</t>
    <rPh sb="0" eb="2">
      <t>ニホン</t>
    </rPh>
    <rPh sb="6" eb="8">
      <t>シンコウ</t>
    </rPh>
    <rPh sb="12" eb="14">
      <t>サイガイ</t>
    </rPh>
    <rPh sb="14" eb="16">
      <t>キョウサイ</t>
    </rPh>
    <rPh sb="16" eb="18">
      <t>カケキン</t>
    </rPh>
    <phoneticPr fontId="3"/>
  </si>
  <si>
    <t>福岡県高等学校安全振興会費</t>
    <rPh sb="0" eb="3">
      <t>フクオカケン</t>
    </rPh>
    <rPh sb="3" eb="5">
      <t>コウトウ</t>
    </rPh>
    <rPh sb="5" eb="7">
      <t>ガッコウ</t>
    </rPh>
    <rPh sb="7" eb="9">
      <t>アンゼン</t>
    </rPh>
    <rPh sb="9" eb="12">
      <t>シンコウカイ</t>
    </rPh>
    <rPh sb="12" eb="13">
      <t>ヒ</t>
    </rPh>
    <phoneticPr fontId="2"/>
  </si>
  <si>
    <t>福岡県高Ｐ連（加害者）賠償責任保障制度掛金</t>
    <rPh sb="0" eb="3">
      <t>フクオカケン</t>
    </rPh>
    <rPh sb="3" eb="4">
      <t>タカ</t>
    </rPh>
    <rPh sb="5" eb="6">
      <t>レン</t>
    </rPh>
    <rPh sb="7" eb="10">
      <t>カガイシャ</t>
    </rPh>
    <rPh sb="11" eb="13">
      <t>バイショウ</t>
    </rPh>
    <rPh sb="13" eb="15">
      <t>セキニン</t>
    </rPh>
    <rPh sb="15" eb="17">
      <t>ホショウ</t>
    </rPh>
    <rPh sb="17" eb="19">
      <t>セイド</t>
    </rPh>
    <rPh sb="19" eb="21">
      <t>カケキン</t>
    </rPh>
    <phoneticPr fontId="2"/>
  </si>
  <si>
    <t>福岡県産業教育振興会費</t>
    <rPh sb="0" eb="3">
      <t>フクオカケン</t>
    </rPh>
    <rPh sb="3" eb="5">
      <t>サンギョウ</t>
    </rPh>
    <rPh sb="5" eb="7">
      <t>キョウイク</t>
    </rPh>
    <rPh sb="7" eb="9">
      <t>シンコウ</t>
    </rPh>
    <rPh sb="9" eb="11">
      <t>カイヒ</t>
    </rPh>
    <phoneticPr fontId="2"/>
  </si>
  <si>
    <t>福岡県高等学校保健会費</t>
    <rPh sb="0" eb="3">
      <t>フクオカケン</t>
    </rPh>
    <rPh sb="3" eb="5">
      <t>コウトウ</t>
    </rPh>
    <rPh sb="5" eb="7">
      <t>ガッコウ</t>
    </rPh>
    <rPh sb="7" eb="9">
      <t>ホケン</t>
    </rPh>
    <rPh sb="9" eb="10">
      <t>カイ</t>
    </rPh>
    <rPh sb="10" eb="11">
      <t>ヒ</t>
    </rPh>
    <phoneticPr fontId="2"/>
  </si>
  <si>
    <t>福岡県高等学校体育連盟負担金</t>
    <rPh sb="0" eb="3">
      <t>フクオカケン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4">
      <t>フタンキン</t>
    </rPh>
    <phoneticPr fontId="2"/>
  </si>
  <si>
    <t>福岡県高等学校芸術・文化連盟会費</t>
    <rPh sb="0" eb="3">
      <t>フクオカケン</t>
    </rPh>
    <rPh sb="3" eb="5">
      <t>コウトウ</t>
    </rPh>
    <rPh sb="5" eb="7">
      <t>ガッコウ</t>
    </rPh>
    <rPh sb="7" eb="9">
      <t>ゲイジュツ</t>
    </rPh>
    <rPh sb="10" eb="12">
      <t>ブンカ</t>
    </rPh>
    <rPh sb="12" eb="14">
      <t>レンメイ</t>
    </rPh>
    <rPh sb="14" eb="16">
      <t>カイヒ</t>
    </rPh>
    <phoneticPr fontId="2"/>
  </si>
  <si>
    <t>新入生のしおり代</t>
    <rPh sb="0" eb="3">
      <t>シンニュウセイ</t>
    </rPh>
    <rPh sb="7" eb="8">
      <t>ダイ</t>
    </rPh>
    <phoneticPr fontId="2"/>
  </si>
  <si>
    <t>進路指導費</t>
    <rPh sb="0" eb="2">
      <t>シンロ</t>
    </rPh>
    <rPh sb="2" eb="4">
      <t>シドウ</t>
    </rPh>
    <rPh sb="4" eb="5">
      <t>ヒ</t>
    </rPh>
    <phoneticPr fontId="3"/>
  </si>
  <si>
    <t>教材費</t>
    <rPh sb="0" eb="3">
      <t>キョウザイヒ</t>
    </rPh>
    <phoneticPr fontId="3"/>
  </si>
  <si>
    <t>実習費</t>
    <rPh sb="0" eb="3">
      <t>ジッシュウヒ</t>
    </rPh>
    <phoneticPr fontId="3"/>
  </si>
  <si>
    <t>各種検定・資格取得費</t>
    <rPh sb="0" eb="2">
      <t>カクシュ</t>
    </rPh>
    <rPh sb="2" eb="4">
      <t>ケンテイ</t>
    </rPh>
    <rPh sb="5" eb="7">
      <t>シカク</t>
    </rPh>
    <rPh sb="7" eb="10">
      <t>シュトクヒ</t>
    </rPh>
    <phoneticPr fontId="3"/>
  </si>
  <si>
    <t>各種生徒用品代</t>
    <rPh sb="0" eb="2">
      <t>カクシュ</t>
    </rPh>
    <rPh sb="2" eb="4">
      <t>セイト</t>
    </rPh>
    <rPh sb="4" eb="6">
      <t>ヨウヒン</t>
    </rPh>
    <rPh sb="6" eb="7">
      <t>ダイ</t>
    </rPh>
    <phoneticPr fontId="3"/>
  </si>
  <si>
    <t>各種生徒配布物代</t>
    <rPh sb="0" eb="2">
      <t>カクシュ</t>
    </rPh>
    <rPh sb="2" eb="4">
      <t>セイト</t>
    </rPh>
    <rPh sb="4" eb="7">
      <t>ハイフブツ</t>
    </rPh>
    <rPh sb="7" eb="8">
      <t>ダイ</t>
    </rPh>
    <phoneticPr fontId="3"/>
  </si>
  <si>
    <t>学級費</t>
    <rPh sb="0" eb="2">
      <t>ガッキュウ</t>
    </rPh>
    <rPh sb="2" eb="3">
      <t>ヒ</t>
    </rPh>
    <phoneticPr fontId="3"/>
  </si>
  <si>
    <t>同窓会費</t>
    <rPh sb="0" eb="3">
      <t>ドウソウカイ</t>
    </rPh>
    <rPh sb="3" eb="4">
      <t>ヒ</t>
    </rPh>
    <phoneticPr fontId="3"/>
  </si>
  <si>
    <t>教育振興会費</t>
    <rPh sb="0" eb="2">
      <t>キョウイク</t>
    </rPh>
    <rPh sb="2" eb="5">
      <t>シンコウカイ</t>
    </rPh>
    <rPh sb="5" eb="6">
      <t>ヒ</t>
    </rPh>
    <phoneticPr fontId="3"/>
  </si>
  <si>
    <t>入学時一時金</t>
    <rPh sb="0" eb="3">
      <t>ニュウガクジ</t>
    </rPh>
    <rPh sb="3" eb="6">
      <t>イチジキン</t>
    </rPh>
    <phoneticPr fontId="3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</si>
  <si>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</si>
  <si>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社会福祉科</t>
    <rPh sb="0" eb="2">
      <t>シャカイ</t>
    </rPh>
    <rPh sb="2" eb="5">
      <t>フクシカ</t>
    </rPh>
    <phoneticPr fontId="3"/>
  </si>
  <si>
    <t>食物調理科</t>
    <rPh sb="0" eb="2">
      <t>ショクモツ</t>
    </rPh>
    <rPh sb="2" eb="5">
      <t>チョウリカ</t>
    </rPh>
    <phoneticPr fontId="3"/>
  </si>
  <si>
    <t>納入区分</t>
    <rPh sb="0" eb="2">
      <t>ノウニュウ</t>
    </rPh>
    <rPh sb="2" eb="4">
      <t>クブン</t>
    </rPh>
    <phoneticPr fontId="3"/>
  </si>
  <si>
    <t>４月分</t>
    <rPh sb="1" eb="3">
      <t>ガツブン</t>
    </rPh>
    <phoneticPr fontId="3"/>
  </si>
  <si>
    <t>小　　計</t>
    <rPh sb="0" eb="1">
      <t>ショウ</t>
    </rPh>
    <rPh sb="3" eb="4">
      <t>ケイ</t>
    </rPh>
    <phoneticPr fontId="3"/>
  </si>
  <si>
    <t>授業料</t>
    <rPh sb="0" eb="3">
      <t>ジュギョウリョウ</t>
    </rPh>
    <phoneticPr fontId="3"/>
  </si>
  <si>
    <t>ＰＴＡ会費</t>
    <rPh sb="3" eb="5">
      <t>カイヒ</t>
    </rPh>
    <phoneticPr fontId="3"/>
  </si>
  <si>
    <t>生徒会費</t>
    <rPh sb="0" eb="2">
      <t>セイト</t>
    </rPh>
    <rPh sb="2" eb="4">
      <t>カイヒ</t>
    </rPh>
    <phoneticPr fontId="3"/>
  </si>
  <si>
    <t>修学旅行積立金</t>
    <rPh sb="0" eb="2">
      <t>シュウガク</t>
    </rPh>
    <rPh sb="2" eb="4">
      <t>リョコウ</t>
    </rPh>
    <rPh sb="4" eb="7">
      <t>ツミタテキン</t>
    </rPh>
    <phoneticPr fontId="3"/>
  </si>
  <si>
    <t>農業クラブ連盟会費</t>
    <rPh sb="0" eb="2">
      <t>ノウギョウ</t>
    </rPh>
    <rPh sb="5" eb="7">
      <t>レンメイ</t>
    </rPh>
    <rPh sb="7" eb="9">
      <t>カイヒ</t>
    </rPh>
    <phoneticPr fontId="3"/>
  </si>
  <si>
    <t>社会福祉科費</t>
    <rPh sb="0" eb="2">
      <t>シャカイ</t>
    </rPh>
    <rPh sb="2" eb="5">
      <t>フクシカ</t>
    </rPh>
    <rPh sb="5" eb="6">
      <t>ヒ</t>
    </rPh>
    <phoneticPr fontId="3"/>
  </si>
  <si>
    <t>食物調理科費</t>
    <rPh sb="0" eb="2">
      <t>ショクモツ</t>
    </rPh>
    <rPh sb="2" eb="5">
      <t>チョウリカ</t>
    </rPh>
    <rPh sb="5" eb="6">
      <t>ヒ</t>
    </rPh>
    <phoneticPr fontId="3"/>
  </si>
  <si>
    <t>文化・体育的行事費</t>
    <rPh sb="0" eb="2">
      <t>ブンカ</t>
    </rPh>
    <rPh sb="3" eb="5">
      <t>タイイク</t>
    </rPh>
    <rPh sb="5" eb="6">
      <t>テキ</t>
    </rPh>
    <rPh sb="6" eb="9">
      <t>ギョウジヒ</t>
    </rPh>
    <phoneticPr fontId="3"/>
  </si>
  <si>
    <t>修学旅行積立金</t>
    <rPh sb="0" eb="2">
      <t>シュウガク</t>
    </rPh>
    <rPh sb="2" eb="4">
      <t>リョコウ</t>
    </rPh>
    <rPh sb="4" eb="7">
      <t>ツミタテキン</t>
    </rPh>
    <phoneticPr fontId="2"/>
  </si>
  <si>
    <t>見学バス借上料</t>
    <rPh sb="0" eb="2">
      <t>ケンガク</t>
    </rPh>
    <rPh sb="4" eb="5">
      <t>カ</t>
    </rPh>
    <rPh sb="5" eb="6">
      <t>ア</t>
    </rPh>
    <rPh sb="6" eb="7">
      <t>リョウ</t>
    </rPh>
    <phoneticPr fontId="2"/>
  </si>
  <si>
    <t>納　入　金　名　称</t>
    <rPh sb="0" eb="1">
      <t>オサメ</t>
    </rPh>
    <rPh sb="2" eb="3">
      <t>イ</t>
    </rPh>
    <rPh sb="4" eb="5">
      <t>カネ</t>
    </rPh>
    <rPh sb="6" eb="7">
      <t>ナ</t>
    </rPh>
    <rPh sb="8" eb="9">
      <t>ショウ</t>
    </rPh>
    <phoneticPr fontId="3"/>
  </si>
  <si>
    <t>・4月分授業料（月額9,900円）は別途徴収します。
　ただし、「就学支援金」が支給される者については、徴収しません。</t>
    <rPh sb="2" eb="4">
      <t>ガツブン</t>
    </rPh>
    <rPh sb="4" eb="7">
      <t>ジュギョウリョウ</t>
    </rPh>
    <rPh sb="8" eb="9">
      <t>ゲツ</t>
    </rPh>
    <rPh sb="9" eb="10">
      <t>ガク</t>
    </rPh>
    <rPh sb="15" eb="16">
      <t>エン</t>
    </rPh>
    <rPh sb="18" eb="20">
      <t>ベット</t>
    </rPh>
    <rPh sb="20" eb="22">
      <t>チョウシュウ</t>
    </rPh>
    <rPh sb="33" eb="35">
      <t>シュウガク</t>
    </rPh>
    <rPh sb="35" eb="38">
      <t>シエンキン</t>
    </rPh>
    <rPh sb="40" eb="42">
      <t>シキュウ</t>
    </rPh>
    <rPh sb="45" eb="46">
      <t>モノ</t>
    </rPh>
    <rPh sb="52" eb="54">
      <t>チョウシュウ</t>
    </rPh>
    <phoneticPr fontId="3"/>
  </si>
  <si>
    <t>合計（入学料＋４月分＋入学時一時金）</t>
    <rPh sb="0" eb="2">
      <t>ゴウケイ</t>
    </rPh>
    <rPh sb="3" eb="6">
      <t>ニュウガクリョウ</t>
    </rPh>
    <rPh sb="8" eb="9">
      <t>ガツ</t>
    </rPh>
    <rPh sb="9" eb="10">
      <t>フン</t>
    </rPh>
    <rPh sb="11" eb="14">
      <t>ニュウガクジ</t>
    </rPh>
    <rPh sb="14" eb="17">
      <t>イチジキン</t>
    </rPh>
    <phoneticPr fontId="3"/>
  </si>
  <si>
    <t>入　学　料※（入学時のみの県納入金）</t>
    <rPh sb="0" eb="1">
      <t>イ</t>
    </rPh>
    <rPh sb="2" eb="3">
      <t>ガク</t>
    </rPh>
    <rPh sb="4" eb="5">
      <t>リョウ</t>
    </rPh>
    <rPh sb="7" eb="10">
      <t>ニュウガクジ</t>
    </rPh>
    <rPh sb="13" eb="14">
      <t>ケン</t>
    </rPh>
    <rPh sb="14" eb="17">
      <t>ノウニュウキン</t>
    </rPh>
    <phoneticPr fontId="3"/>
  </si>
  <si>
    <t>令和６年度　入学時納入金内訳（単位：円）</t>
    <rPh sb="0" eb="2">
      <t>レイワ</t>
    </rPh>
    <rPh sb="3" eb="5">
      <t>ネンド</t>
    </rPh>
    <rPh sb="6" eb="9">
      <t>ニュウガクジ</t>
    </rPh>
    <rPh sb="9" eb="11">
      <t>ノウニュウ</t>
    </rPh>
    <rPh sb="12" eb="14">
      <t>ウチワケ</t>
    </rPh>
    <rPh sb="15" eb="17">
      <t>タンイ</t>
    </rPh>
    <rPh sb="18" eb="1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</si>
</sst>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1" xfId="1" applyFont="1" applyBorder="1">
      <alignment vertical="center"/>
    </xf>
    <xf numFmtId="38" fontId="4" fillId="0" borderId="5" xfId="1" applyFont="1" applyBorder="1" applyAlignment="1">
      <alignment vertical="center" wrapText="1"/>
    </xf>
    <xf numFmtId="38" fontId="4" fillId="0" borderId="5" xfId="1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38" fontId="4" fillId="0" borderId="20" xfId="1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38" fontId="4" fillId="0" borderId="32" xfId="1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38" fontId="4" fillId="0" borderId="20" xfId="1" applyFont="1" applyBorder="1">
      <alignment vertical="center"/>
    </xf>
    <xf numFmtId="0" fontId="11" fillId="0" borderId="27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vertical="center" textRotation="255"/>
    </xf>
    <xf numFmtId="0" fontId="11" fillId="0" borderId="19" xfId="0" applyFont="1" applyBorder="1" applyAlignment="1">
      <alignment vertical="center" textRotation="255"/>
    </xf>
    <xf numFmtId="0" fontId="11" fillId="0" borderId="33" xfId="0" applyFont="1" applyBorder="1" applyAlignment="1">
      <alignment vertical="center" textRotation="255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8" fontId="11" fillId="0" borderId="25" xfId="1" applyFont="1" applyBorder="1" applyAlignment="1">
      <alignment vertical="center" wrapText="1"/>
    </xf>
    <xf numFmtId="38" fontId="11" fillId="0" borderId="26" xfId="1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11" fillId="0" borderId="14" xfId="1" applyFont="1" applyBorder="1">
      <alignment vertical="center"/>
    </xf>
    <xf numFmtId="38" fontId="11" fillId="0" borderId="34" xfId="1" applyFont="1" applyBorder="1">
      <alignment vertical="center"/>
    </xf>
    <xf numFmtId="38" fontId="11" fillId="0" borderId="38" xfId="1" applyFont="1" applyBorder="1">
      <alignment vertical="center"/>
    </xf>
    <xf numFmtId="38" fontId="11" fillId="0" borderId="39" xfId="1" applyFont="1" applyBorder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B1" sqref="B1:H1"/>
    </sheetView>
  </sheetViews>
  <sheetFormatPr defaultRowHeight="13.5"/>
  <cols>
    <col min="1" max="2" width="4.625" style="1" customWidth="1"/>
    <col min="3" max="3" width="11.25" style="1" customWidth="1"/>
    <col min="4" max="5" width="14.625" style="1" customWidth="1"/>
    <col min="6" max="8" width="14.875" style="1" customWidth="1"/>
    <col min="9" max="16384" width="9" style="1"/>
  </cols>
  <sheetData>
    <row r="1" spans="1:8" ht="21" customHeight="1">
      <c r="B1" s="64" t="s">
        <v>38</v>
      </c>
      <c r="C1" s="65"/>
      <c r="D1" s="65"/>
      <c r="E1" s="65"/>
      <c r="F1" s="65"/>
      <c r="G1" s="65"/>
      <c r="H1" s="65"/>
    </row>
    <row r="2" spans="1:8" ht="33" customHeight="1" thickBot="1">
      <c r="B2" s="7"/>
      <c r="C2" s="8"/>
      <c r="D2" s="8"/>
      <c r="E2" s="8"/>
      <c r="F2" s="8"/>
      <c r="G2" s="8"/>
      <c r="H2" s="8"/>
    </row>
    <row r="3" spans="1:8" ht="27.75" customHeight="1">
      <c r="A3" s="30"/>
      <c r="B3" s="31" t="s">
        <v>21</v>
      </c>
      <c r="C3" s="32" t="s">
        <v>34</v>
      </c>
      <c r="D3" s="32"/>
      <c r="E3" s="32"/>
      <c r="F3" s="33" t="s">
        <v>18</v>
      </c>
      <c r="G3" s="34" t="s">
        <v>19</v>
      </c>
      <c r="H3" s="35" t="s">
        <v>20</v>
      </c>
    </row>
    <row r="4" spans="1:8" ht="22.5" customHeight="1" thickBot="1">
      <c r="A4" s="30"/>
      <c r="B4" s="36" t="s">
        <v>37</v>
      </c>
      <c r="C4" s="12"/>
      <c r="D4" s="12"/>
      <c r="E4" s="13"/>
      <c r="F4" s="5">
        <v>5550</v>
      </c>
      <c r="G4" s="6">
        <v>5550</v>
      </c>
      <c r="H4" s="37">
        <v>5550</v>
      </c>
    </row>
    <row r="5" spans="1:8" ht="54.75" customHeight="1" thickTop="1">
      <c r="A5" s="20"/>
      <c r="B5" s="43" t="s">
        <v>22</v>
      </c>
      <c r="C5" s="26" t="s">
        <v>24</v>
      </c>
      <c r="D5" s="27"/>
      <c r="E5" s="28"/>
      <c r="F5" s="17" t="s">
        <v>35</v>
      </c>
      <c r="G5" s="18"/>
      <c r="H5" s="29"/>
    </row>
    <row r="6" spans="1:8" ht="19.5" customHeight="1">
      <c r="A6" s="20"/>
      <c r="B6" s="44"/>
      <c r="C6" s="9" t="s">
        <v>25</v>
      </c>
      <c r="D6" s="10"/>
      <c r="E6" s="11"/>
      <c r="F6" s="2">
        <v>800</v>
      </c>
      <c r="G6" s="2">
        <v>800</v>
      </c>
      <c r="H6" s="24">
        <v>800</v>
      </c>
    </row>
    <row r="7" spans="1:8" ht="19.5" customHeight="1">
      <c r="A7" s="20"/>
      <c r="B7" s="44"/>
      <c r="C7" s="9" t="s">
        <v>26</v>
      </c>
      <c r="D7" s="10"/>
      <c r="E7" s="11"/>
      <c r="F7" s="2">
        <v>800</v>
      </c>
      <c r="G7" s="2">
        <v>800</v>
      </c>
      <c r="H7" s="24">
        <v>800</v>
      </c>
    </row>
    <row r="8" spans="1:8" ht="19.5" customHeight="1">
      <c r="A8" s="20"/>
      <c r="B8" s="44"/>
      <c r="C8" s="9" t="s">
        <v>27</v>
      </c>
      <c r="D8" s="10"/>
      <c r="E8" s="11"/>
      <c r="F8" s="3">
        <v>5950</v>
      </c>
      <c r="G8" s="3">
        <v>5950</v>
      </c>
      <c r="H8" s="25">
        <v>5950</v>
      </c>
    </row>
    <row r="9" spans="1:8" ht="19.5" customHeight="1">
      <c r="A9" s="20"/>
      <c r="B9" s="44"/>
      <c r="C9" s="9" t="s">
        <v>28</v>
      </c>
      <c r="D9" s="10"/>
      <c r="E9" s="11"/>
      <c r="F9" s="2">
        <v>350</v>
      </c>
      <c r="G9" s="2">
        <v>0</v>
      </c>
      <c r="H9" s="24">
        <v>0</v>
      </c>
    </row>
    <row r="10" spans="1:8" ht="19.5" customHeight="1">
      <c r="A10" s="20"/>
      <c r="B10" s="44"/>
      <c r="C10" s="9" t="s">
        <v>29</v>
      </c>
      <c r="D10" s="10"/>
      <c r="E10" s="11"/>
      <c r="F10" s="2">
        <v>0</v>
      </c>
      <c r="G10" s="2">
        <v>350</v>
      </c>
      <c r="H10" s="24">
        <v>0</v>
      </c>
    </row>
    <row r="11" spans="1:8" ht="19.5" customHeight="1">
      <c r="A11" s="20"/>
      <c r="B11" s="44"/>
      <c r="C11" s="9" t="s">
        <v>30</v>
      </c>
      <c r="D11" s="10"/>
      <c r="E11" s="11"/>
      <c r="F11" s="2">
        <v>0</v>
      </c>
      <c r="G11" s="2">
        <v>0</v>
      </c>
      <c r="H11" s="24">
        <v>350</v>
      </c>
    </row>
    <row r="12" spans="1:8" ht="19.5" customHeight="1">
      <c r="A12" s="20"/>
      <c r="B12" s="44"/>
      <c r="C12" s="9" t="s">
        <v>31</v>
      </c>
      <c r="D12" s="10"/>
      <c r="E12" s="11"/>
      <c r="F12" s="2">
        <v>100</v>
      </c>
      <c r="G12" s="2">
        <v>100</v>
      </c>
      <c r="H12" s="24">
        <v>100</v>
      </c>
    </row>
    <row r="13" spans="1:8" ht="19.5" customHeight="1" thickBot="1">
      <c r="A13" s="20"/>
      <c r="B13" s="45"/>
      <c r="C13" s="52" t="s">
        <v>23</v>
      </c>
      <c r="D13" s="53"/>
      <c r="E13" s="54"/>
      <c r="F13" s="55">
        <f>SUM(F6:F12)</f>
        <v>8000</v>
      </c>
      <c r="G13" s="55">
        <f>SUM(G6:G12)</f>
        <v>8000</v>
      </c>
      <c r="H13" s="56">
        <f>SUM(H6:H12)</f>
        <v>8000</v>
      </c>
    </row>
    <row r="14" spans="1:8" ht="19.5" customHeight="1">
      <c r="A14" s="38"/>
      <c r="B14" s="46" t="s">
        <v>17</v>
      </c>
      <c r="C14" s="21" t="s">
        <v>0</v>
      </c>
      <c r="D14" s="22"/>
      <c r="E14" s="23"/>
      <c r="F14" s="40">
        <v>1930</v>
      </c>
      <c r="G14" s="40">
        <v>1930</v>
      </c>
      <c r="H14" s="41">
        <v>1930</v>
      </c>
    </row>
    <row r="15" spans="1:8" ht="19.5" customHeight="1">
      <c r="A15" s="38"/>
      <c r="B15" s="47"/>
      <c r="C15" s="9" t="s">
        <v>1</v>
      </c>
      <c r="D15" s="10"/>
      <c r="E15" s="11"/>
      <c r="F15" s="4">
        <v>830</v>
      </c>
      <c r="G15" s="4">
        <v>830</v>
      </c>
      <c r="H15" s="42">
        <v>830</v>
      </c>
    </row>
    <row r="16" spans="1:8" ht="19.5" customHeight="1">
      <c r="A16" s="38"/>
      <c r="B16" s="47"/>
      <c r="C16" s="14" t="s">
        <v>2</v>
      </c>
      <c r="D16" s="15"/>
      <c r="E16" s="16"/>
      <c r="F16" s="4">
        <v>350</v>
      </c>
      <c r="G16" s="4">
        <v>350</v>
      </c>
      <c r="H16" s="42">
        <v>350</v>
      </c>
    </row>
    <row r="17" spans="1:8" ht="19.5" customHeight="1">
      <c r="A17" s="38"/>
      <c r="B17" s="47"/>
      <c r="C17" s="9" t="s">
        <v>3</v>
      </c>
      <c r="D17" s="10"/>
      <c r="E17" s="11"/>
      <c r="F17" s="4">
        <v>100</v>
      </c>
      <c r="G17" s="4">
        <v>100</v>
      </c>
      <c r="H17" s="42">
        <v>100</v>
      </c>
    </row>
    <row r="18" spans="1:8" ht="19.5" customHeight="1">
      <c r="A18" s="38"/>
      <c r="B18" s="47"/>
      <c r="C18" s="9" t="s">
        <v>4</v>
      </c>
      <c r="D18" s="10"/>
      <c r="E18" s="11"/>
      <c r="F18" s="4">
        <v>150</v>
      </c>
      <c r="G18" s="4">
        <v>150</v>
      </c>
      <c r="H18" s="42">
        <v>150</v>
      </c>
    </row>
    <row r="19" spans="1:8" ht="19.5" customHeight="1">
      <c r="A19" s="38"/>
      <c r="B19" s="47"/>
      <c r="C19" s="9" t="s">
        <v>5</v>
      </c>
      <c r="D19" s="10"/>
      <c r="E19" s="11"/>
      <c r="F19" s="4">
        <v>950</v>
      </c>
      <c r="G19" s="4">
        <v>950</v>
      </c>
      <c r="H19" s="42">
        <v>950</v>
      </c>
    </row>
    <row r="20" spans="1:8" ht="19.5" customHeight="1">
      <c r="A20" s="38"/>
      <c r="B20" s="47"/>
      <c r="C20" s="9" t="s">
        <v>6</v>
      </c>
      <c r="D20" s="10"/>
      <c r="E20" s="11"/>
      <c r="F20" s="4">
        <v>500</v>
      </c>
      <c r="G20" s="4">
        <v>500</v>
      </c>
      <c r="H20" s="42">
        <v>500</v>
      </c>
    </row>
    <row r="21" spans="1:8" ht="19.5" customHeight="1">
      <c r="A21" s="38"/>
      <c r="B21" s="47"/>
      <c r="C21" s="9" t="s">
        <v>32</v>
      </c>
      <c r="D21" s="10"/>
      <c r="E21" s="11"/>
      <c r="F21" s="4">
        <v>2900</v>
      </c>
      <c r="G21" s="4">
        <v>2900</v>
      </c>
      <c r="H21" s="42">
        <v>2900</v>
      </c>
    </row>
    <row r="22" spans="1:8" ht="19.5" customHeight="1">
      <c r="A22" s="38"/>
      <c r="B22" s="47"/>
      <c r="C22" s="9" t="s">
        <v>33</v>
      </c>
      <c r="D22" s="10"/>
      <c r="E22" s="11"/>
      <c r="F22" s="4">
        <v>0</v>
      </c>
      <c r="G22" s="4">
        <v>3000</v>
      </c>
      <c r="H22" s="42">
        <v>2500</v>
      </c>
    </row>
    <row r="23" spans="1:8" ht="19.5" customHeight="1">
      <c r="A23" s="38"/>
      <c r="B23" s="47"/>
      <c r="C23" s="9" t="s">
        <v>7</v>
      </c>
      <c r="D23" s="10"/>
      <c r="E23" s="11"/>
      <c r="F23" s="4">
        <v>370</v>
      </c>
      <c r="G23" s="4">
        <v>370</v>
      </c>
      <c r="H23" s="42">
        <v>370</v>
      </c>
    </row>
    <row r="24" spans="1:8" ht="18.75" customHeight="1">
      <c r="A24" s="38"/>
      <c r="B24" s="47"/>
      <c r="C24" s="9" t="s">
        <v>8</v>
      </c>
      <c r="D24" s="10"/>
      <c r="E24" s="11"/>
      <c r="F24" s="4">
        <v>9360</v>
      </c>
      <c r="G24" s="4">
        <v>9360</v>
      </c>
      <c r="H24" s="42">
        <v>9360</v>
      </c>
    </row>
    <row r="25" spans="1:8" ht="18.75" customHeight="1">
      <c r="A25" s="38"/>
      <c r="B25" s="47"/>
      <c r="C25" s="9" t="s">
        <v>9</v>
      </c>
      <c r="D25" s="10"/>
      <c r="E25" s="11"/>
      <c r="F25" s="4">
        <v>4160</v>
      </c>
      <c r="G25" s="4">
        <v>22920</v>
      </c>
      <c r="H25" s="42">
        <v>9260</v>
      </c>
    </row>
    <row r="26" spans="1:8" ht="18.75" customHeight="1">
      <c r="A26" s="38"/>
      <c r="B26" s="47"/>
      <c r="C26" s="9" t="s">
        <v>10</v>
      </c>
      <c r="D26" s="10"/>
      <c r="E26" s="11"/>
      <c r="F26" s="4">
        <v>8120</v>
      </c>
      <c r="G26" s="4">
        <v>8290</v>
      </c>
      <c r="H26" s="42">
        <v>36000</v>
      </c>
    </row>
    <row r="27" spans="1:8" ht="18.75" customHeight="1">
      <c r="A27" s="38"/>
      <c r="B27" s="47"/>
      <c r="C27" s="9" t="s">
        <v>11</v>
      </c>
      <c r="D27" s="10"/>
      <c r="E27" s="11"/>
      <c r="F27" s="4">
        <v>7200</v>
      </c>
      <c r="G27" s="4">
        <v>6500</v>
      </c>
      <c r="H27" s="42">
        <v>11200</v>
      </c>
    </row>
    <row r="28" spans="1:8" ht="18.75" customHeight="1">
      <c r="A28" s="38"/>
      <c r="B28" s="47"/>
      <c r="C28" s="9" t="s">
        <v>12</v>
      </c>
      <c r="D28" s="10"/>
      <c r="E28" s="11"/>
      <c r="F28" s="4">
        <v>1500</v>
      </c>
      <c r="G28" s="4">
        <v>6500</v>
      </c>
      <c r="H28" s="42">
        <v>1500</v>
      </c>
    </row>
    <row r="29" spans="1:8" ht="18.75" customHeight="1">
      <c r="A29" s="38"/>
      <c r="B29" s="47"/>
      <c r="C29" s="9" t="s">
        <v>13</v>
      </c>
      <c r="D29" s="10"/>
      <c r="E29" s="11"/>
      <c r="F29" s="4">
        <v>800</v>
      </c>
      <c r="G29" s="4">
        <v>1200</v>
      </c>
      <c r="H29" s="42">
        <v>1200</v>
      </c>
    </row>
    <row r="30" spans="1:8" ht="18.75" customHeight="1">
      <c r="A30" s="38"/>
      <c r="B30" s="47"/>
      <c r="C30" s="9" t="s">
        <v>14</v>
      </c>
      <c r="D30" s="10"/>
      <c r="E30" s="11"/>
      <c r="F30" s="4">
        <v>2880</v>
      </c>
      <c r="G30" s="4">
        <v>3050</v>
      </c>
      <c r="H30" s="42">
        <v>4000</v>
      </c>
    </row>
    <row r="31" spans="1:8" ht="18.75" customHeight="1">
      <c r="A31" s="38"/>
      <c r="B31" s="47"/>
      <c r="C31" s="9" t="s">
        <v>15</v>
      </c>
      <c r="D31" s="10"/>
      <c r="E31" s="11"/>
      <c r="F31" s="4">
        <v>4000</v>
      </c>
      <c r="G31" s="4">
        <v>4000</v>
      </c>
      <c r="H31" s="42">
        <v>4000</v>
      </c>
    </row>
    <row r="32" spans="1:8" ht="18.75" customHeight="1">
      <c r="A32" s="38"/>
      <c r="B32" s="47"/>
      <c r="C32" s="9" t="s">
        <v>16</v>
      </c>
      <c r="D32" s="10"/>
      <c r="E32" s="11"/>
      <c r="F32" s="4">
        <v>10000</v>
      </c>
      <c r="G32" s="4">
        <v>10000</v>
      </c>
      <c r="H32" s="42">
        <v>10000</v>
      </c>
    </row>
    <row r="33" spans="1:8" ht="18.75" customHeight="1" thickBot="1">
      <c r="A33" s="38"/>
      <c r="B33" s="48"/>
      <c r="C33" s="57" t="s">
        <v>23</v>
      </c>
      <c r="D33" s="58"/>
      <c r="E33" s="59"/>
      <c r="F33" s="60">
        <f>SUM(F14:F32)</f>
        <v>56100</v>
      </c>
      <c r="G33" s="60">
        <f>SUM(G14:G32)</f>
        <v>82900</v>
      </c>
      <c r="H33" s="61">
        <f>SUM(H14:H32)</f>
        <v>97100</v>
      </c>
    </row>
    <row r="34" spans="1:8" ht="29.25" customHeight="1" thickTop="1" thickBot="1">
      <c r="A34" s="39"/>
      <c r="B34" s="49" t="s">
        <v>36</v>
      </c>
      <c r="C34" s="50"/>
      <c r="D34" s="50"/>
      <c r="E34" s="51"/>
      <c r="F34" s="62">
        <f>F33+F13+F4</f>
        <v>69650</v>
      </c>
      <c r="G34" s="62">
        <f>G33+G13+G4</f>
        <v>96450</v>
      </c>
      <c r="H34" s="63">
        <f>H33+H13+H4</f>
        <v>110650</v>
      </c>
    </row>
    <row r="36" spans="1:8" ht="25.5" customHeight="1">
      <c r="B36" s="19"/>
      <c r="C36" s="19"/>
      <c r="D36" s="19"/>
      <c r="E36" s="19"/>
      <c r="F36" s="19"/>
      <c r="G36" s="19"/>
      <c r="H36" s="19"/>
    </row>
  </sheetData>
  <mergeCells count="39">
    <mergeCell ref="F5:H5"/>
    <mergeCell ref="B36:H36"/>
    <mergeCell ref="C3:E3"/>
    <mergeCell ref="A5:A1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7:E27"/>
    <mergeCell ref="C33:E33"/>
    <mergeCell ref="C28:E28"/>
    <mergeCell ref="B1:H1"/>
    <mergeCell ref="B4:E4"/>
    <mergeCell ref="A14:A3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5:B13"/>
    <mergeCell ref="B14:B33"/>
    <mergeCell ref="B34:E34"/>
    <mergeCell ref="C32:E32"/>
    <mergeCell ref="C29:E29"/>
    <mergeCell ref="C30:E30"/>
    <mergeCell ref="C31:E31"/>
  </mergeCells>
  <phoneticPr fontId="3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8026841</dc:creator>
  <cp:lastModifiedBy>福岡県</cp:lastModifiedBy>
  <cp:lastPrinted>2024-05-09T06:39:47Z</cp:lastPrinted>
  <dcterms:created xsi:type="dcterms:W3CDTF">2016-02-24T02:04:30Z</dcterms:created>
  <dcterms:modified xsi:type="dcterms:W3CDTF">2024-05-09T06:39:50Z</dcterms:modified>
</cp:coreProperties>
</file>